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<sst xmlns="http://schemas.openxmlformats.org/spreadsheetml/2006/main" count="73" uniqueCount="63">
  <si>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Suomen Työväen Urheiluliitto TUL ry</t>
  </si>
  <si>
    <t>Kauppakartanonkatu 7 A 4</t>
  </si>
  <si>
    <t>00930 Helsinki</t>
  </si>
  <si>
    <t>KOULUTTAJAN PALKKIO- JA MATKALASKU</t>
  </si>
  <si>
    <t>Sukunimi</t>
  </si>
  <si>
    <t>Etunimi</t>
  </si>
  <si>
    <t>Ammatti</t>
  </si>
  <si>
    <t>Henkilötunnus</t>
  </si>
  <si>
    <t>Osoite</t>
  </si>
  <si>
    <t>Postitoimipaikka</t>
  </si>
  <si>
    <t>Pankki</t>
  </si>
  <si>
    <t>Verotuskunta</t>
  </si>
  <si>
    <t>Tilinumero</t>
  </si>
  <si>
    <t>Matka-aika</t>
  </si>
  <si>
    <t>/            klo</t>
  </si>
  <si>
    <t>-</t>
  </si>
  <si>
    <t>=           vrk           t</t>
  </si>
  <si>
    <t>Matkareitti</t>
  </si>
  <si>
    <t>Kurssin nimi</t>
  </si>
  <si>
    <t>Opetuspalkkio</t>
  </si>
  <si>
    <t>tuntia</t>
  </si>
  <si>
    <t>euroa</t>
  </si>
  <si>
    <t>Muu palkkio</t>
  </si>
  <si>
    <t>=</t>
  </si>
  <si>
    <t>Päivärahat</t>
  </si>
  <si>
    <t>- kokopäivä</t>
  </si>
  <si>
    <t>kpl</t>
  </si>
  <si>
    <t>- osapäivä</t>
  </si>
  <si>
    <t>- 50 % kokopäivä</t>
  </si>
  <si>
    <t>- 50 % osapäivä</t>
  </si>
  <si>
    <t>Majoituskulut</t>
  </si>
  <si>
    <t>vrk</t>
  </si>
  <si>
    <t>Matkakulut</t>
  </si>
  <si>
    <t>julkiset kulkuvälineet   (liput liitteenä)</t>
  </si>
  <si>
    <t>taksi    (kuitti liitteenä)</t>
  </si>
  <si>
    <t>oma auto</t>
  </si>
  <si>
    <t>km</t>
  </si>
  <si>
    <t>lisähenkilöt                        henk.</t>
  </si>
  <si>
    <t>á 3 snt =</t>
  </si>
  <si>
    <t>Lisähenkilöiden nimet:</t>
  </si>
  <si>
    <t>Muita kuluja</t>
  </si>
  <si>
    <t>Yhteensä  =</t>
  </si>
  <si>
    <t>Allekirjoitukset</t>
  </si>
  <si>
    <t>Paikka</t>
  </si>
  <si>
    <t>Päivämäärä</t>
  </si>
  <si>
    <t>Tark.</t>
  </si>
  <si>
    <t>Tositenumero</t>
  </si>
  <si>
    <t>Pvm/v</t>
  </si>
  <si>
    <t>Hyväksynnät</t>
  </si>
  <si>
    <t>Tili</t>
  </si>
  <si>
    <t>Debet</t>
  </si>
  <si>
    <t>Kredit</t>
  </si>
  <si>
    <t>Kustp 1</t>
  </si>
  <si>
    <t>Kustp 2</t>
  </si>
  <si>
    <t>Matkustajan allekirjoitus
Nimen selvennös</t>
  </si>
  <si>
    <t>Lo-koupalmat11</t>
  </si>
  <si>
    <t>à 25 euroa =</t>
  </si>
  <si>
    <t>a`</t>
  </si>
  <si>
    <t>à 17 euroa =</t>
  </si>
  <si>
    <t>à 38 euroa =</t>
  </si>
  <si>
    <t>à 19 euroa =</t>
  </si>
  <si>
    <t>à  9,5 euroa =</t>
  </si>
  <si>
    <t>à 45 snt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</si>
</sst>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1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6E6E6"/>
      </left>
      <right style="thin">
        <color rgb="FFE6E6E6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E6E6E6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CDCDCD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CDCDCD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E6E6E6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0" borderId="1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34" borderId="2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right" vertical="top" wrapText="1"/>
    </xf>
    <xf numFmtId="0" fontId="4" fillId="33" borderId="29" xfId="0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0" fillId="0" borderId="21" xfId="0" applyBorder="1" applyAlignment="1">
      <alignment horizontal="left" vertical="top" wrapText="1"/>
    </xf>
    <xf numFmtId="0" fontId="5" fillId="0" borderId="30" xfId="0" applyFont="1" applyBorder="1" applyAlignment="1">
      <alignment horizontal="right"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righ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selection activeCell="G16" sqref="G16"/>
    </sheetView>
  </sheetViews>
  <sheetFormatPr defaultColWidth="9.33203125" defaultRowHeight="12.75"/>
  <cols>
    <col min="1" max="1" width="19.83203125" style="0" customWidth="1"/>
    <col min="2" max="2" width="1.171875" style="0" customWidth="1"/>
    <col min="3" max="3" width="16.16015625" style="0" customWidth="1"/>
    <col min="4" max="4" width="17.33203125" style="0" customWidth="1"/>
    <col min="5" max="5" width="2.16015625" style="0" customWidth="1"/>
    <col min="6" max="6" width="3.33203125" style="0" customWidth="1"/>
    <col min="7" max="7" width="8" style="0" customWidth="1"/>
    <col min="8" max="8" width="1.171875" style="0" customWidth="1"/>
    <col min="9" max="9" width="3.33203125" style="0" customWidth="1"/>
    <col min="10" max="10" width="1.171875" style="0" customWidth="1"/>
    <col min="11" max="11" width="3.33203125" style="0" customWidth="1"/>
    <col min="12" max="12" width="9.33203125" style="0" customWidth="1"/>
    <col min="13" max="13" width="4.66015625" style="0" customWidth="1"/>
    <col min="14" max="14" width="1.171875" style="0" customWidth="1"/>
    <col min="15" max="15" width="2.16015625" style="0" customWidth="1"/>
    <col min="16" max="17" width="1.171875" style="0" customWidth="1"/>
    <col min="18" max="18" width="6.83203125" style="0" customWidth="1"/>
    <col min="19" max="20" width="8" style="0" customWidth="1"/>
    <col min="21" max="21" width="1.171875" style="0" customWidth="1"/>
    <col min="22" max="22" width="2.16015625" style="0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ht="21.75" customHeight="1">
      <c r="A4" s="2" t="s">
        <v>3</v>
      </c>
    </row>
    <row r="5" spans="1:21" ht="27.75" customHeight="1">
      <c r="A5" s="75" t="s">
        <v>4</v>
      </c>
      <c r="B5" s="76"/>
      <c r="C5" s="76"/>
      <c r="D5" s="76"/>
      <c r="E5" s="76"/>
      <c r="F5" s="77"/>
      <c r="G5" s="75" t="s">
        <v>5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7"/>
    </row>
    <row r="6" spans="1:21" ht="27.75" customHeight="1">
      <c r="A6" s="75" t="s">
        <v>6</v>
      </c>
      <c r="B6" s="76"/>
      <c r="C6" s="76"/>
      <c r="D6" s="76"/>
      <c r="E6" s="76"/>
      <c r="F6" s="77"/>
      <c r="G6" s="75" t="s">
        <v>7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</row>
    <row r="7" spans="1:21" ht="27.75" customHeight="1">
      <c r="A7" s="75" t="s">
        <v>8</v>
      </c>
      <c r="B7" s="76"/>
      <c r="C7" s="76"/>
      <c r="D7" s="76"/>
      <c r="E7" s="76"/>
      <c r="F7" s="77"/>
      <c r="G7" s="75" t="s">
        <v>9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7"/>
    </row>
    <row r="8" spans="1:21" ht="27.75" customHeight="1">
      <c r="A8" s="75" t="s">
        <v>10</v>
      </c>
      <c r="B8" s="76"/>
      <c r="C8" s="76"/>
      <c r="D8" s="76"/>
      <c r="E8" s="76"/>
      <c r="F8" s="77"/>
      <c r="G8" s="75" t="s">
        <v>11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/>
    </row>
    <row r="9" spans="1:21" ht="27.75" customHeight="1">
      <c r="A9" s="75" t="s">
        <v>12</v>
      </c>
      <c r="B9" s="76"/>
      <c r="C9" s="76"/>
      <c r="D9" s="76"/>
      <c r="E9" s="76"/>
      <c r="F9" s="77"/>
      <c r="G9" s="79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13.5" customHeight="1">
      <c r="A10" s="51" t="s">
        <v>13</v>
      </c>
      <c r="B10" s="53"/>
      <c r="C10" s="80" t="s">
        <v>14</v>
      </c>
      <c r="D10" s="31"/>
      <c r="E10" s="60"/>
      <c r="F10" s="4" t="s">
        <v>15</v>
      </c>
      <c r="G10" s="61" t="s">
        <v>14</v>
      </c>
      <c r="H10" s="31"/>
      <c r="I10" s="31"/>
      <c r="J10" s="31"/>
      <c r="K10" s="31"/>
      <c r="L10" s="31"/>
      <c r="M10" s="31"/>
      <c r="N10" s="60"/>
      <c r="O10" s="61" t="s">
        <v>16</v>
      </c>
      <c r="P10" s="31"/>
      <c r="Q10" s="31"/>
      <c r="R10" s="31"/>
      <c r="S10" s="31"/>
      <c r="T10" s="31"/>
      <c r="U10" s="60"/>
    </row>
    <row r="11" spans="1:21" ht="27.75" customHeight="1">
      <c r="A11" s="75" t="s">
        <v>17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/>
    </row>
    <row r="12" spans="1:21" ht="27.75" customHeight="1">
      <c r="A12" s="75" t="s">
        <v>18</v>
      </c>
      <c r="B12" s="76"/>
      <c r="C12" s="76"/>
      <c r="D12" s="78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</row>
    <row r="13" spans="1:21" ht="13.5" customHeight="1">
      <c r="A13" s="3" t="s">
        <v>19</v>
      </c>
      <c r="B13" s="5"/>
      <c r="C13" s="14" t="s">
        <v>20</v>
      </c>
      <c r="D13" s="13"/>
      <c r="E13" s="6"/>
      <c r="F13" s="6"/>
      <c r="G13" s="6"/>
      <c r="H13" s="6"/>
      <c r="I13" s="7"/>
      <c r="J13" s="61" t="s">
        <v>56</v>
      </c>
      <c r="K13" s="31"/>
      <c r="L13" s="63"/>
      <c r="M13" s="31"/>
      <c r="N13" s="31"/>
      <c r="O13" s="31"/>
      <c r="P13" s="60"/>
      <c r="Q13" s="24">
        <f>SUM(D13*25)</f>
        <v>0</v>
      </c>
      <c r="R13" s="25"/>
      <c r="S13" s="25"/>
      <c r="T13" s="25"/>
      <c r="U13" s="25"/>
    </row>
    <row r="14" spans="1:21" ht="13.5" customHeight="1">
      <c r="A14" s="3" t="s">
        <v>22</v>
      </c>
      <c r="B14" s="5"/>
      <c r="C14" s="14" t="s">
        <v>20</v>
      </c>
      <c r="D14" s="13"/>
      <c r="E14" s="6"/>
      <c r="F14" s="6"/>
      <c r="G14" s="6"/>
      <c r="H14" s="6"/>
      <c r="I14" s="6"/>
      <c r="J14" s="31" t="s">
        <v>57</v>
      </c>
      <c r="K14" s="31"/>
      <c r="L14" s="13"/>
      <c r="M14" s="6"/>
      <c r="N14" s="6"/>
      <c r="O14" s="31" t="s">
        <v>23</v>
      </c>
      <c r="P14" s="60"/>
      <c r="Q14" s="26">
        <f>SUM(D14*L14)</f>
        <v>0</v>
      </c>
      <c r="R14" s="27"/>
      <c r="S14" s="27"/>
      <c r="T14" s="27"/>
      <c r="U14" s="27"/>
    </row>
    <row r="15" spans="1:21" ht="13.5" customHeight="1">
      <c r="A15" s="51" t="s">
        <v>24</v>
      </c>
      <c r="B15" s="52"/>
      <c r="C15" s="52"/>
      <c r="D15" s="72"/>
      <c r="E15" s="52"/>
      <c r="F15" s="52"/>
      <c r="G15" s="73"/>
      <c r="H15" s="73"/>
      <c r="I15" s="73"/>
      <c r="J15" s="73"/>
      <c r="K15" s="73"/>
      <c r="L15" s="74"/>
      <c r="M15" s="73"/>
      <c r="N15" s="73"/>
      <c r="O15" s="73"/>
      <c r="P15" s="73"/>
      <c r="Q15" s="73"/>
      <c r="R15" s="52"/>
      <c r="S15" s="52"/>
      <c r="T15" s="52"/>
      <c r="U15" s="53"/>
    </row>
    <row r="16" spans="1:21" ht="13.5" customHeight="1">
      <c r="A16" s="35" t="s">
        <v>25</v>
      </c>
      <c r="B16" s="36"/>
      <c r="C16" s="36"/>
      <c r="D16" s="62"/>
      <c r="E16" s="35" t="s">
        <v>26</v>
      </c>
      <c r="F16" s="36"/>
      <c r="G16" s="15"/>
      <c r="H16" s="16"/>
      <c r="I16" s="16"/>
      <c r="J16" s="69" t="s">
        <v>59</v>
      </c>
      <c r="K16" s="70"/>
      <c r="L16" s="70"/>
      <c r="M16" s="70"/>
      <c r="N16" s="70"/>
      <c r="O16" s="70"/>
      <c r="P16" s="70"/>
      <c r="Q16" s="71"/>
      <c r="R16" s="36">
        <f>SUM(G16*38)</f>
        <v>0</v>
      </c>
      <c r="S16" s="36"/>
      <c r="T16" s="36"/>
      <c r="U16" s="62"/>
    </row>
    <row r="17" spans="1:21" ht="13.5" customHeight="1">
      <c r="A17" s="35" t="s">
        <v>27</v>
      </c>
      <c r="B17" s="36"/>
      <c r="C17" s="36"/>
      <c r="D17" s="62"/>
      <c r="E17" s="35" t="s">
        <v>26</v>
      </c>
      <c r="F17" s="36"/>
      <c r="G17" s="15"/>
      <c r="H17" s="16"/>
      <c r="I17" s="16"/>
      <c r="J17" s="69" t="s">
        <v>58</v>
      </c>
      <c r="K17" s="70"/>
      <c r="L17" s="70"/>
      <c r="M17" s="70"/>
      <c r="N17" s="70"/>
      <c r="O17" s="70"/>
      <c r="P17" s="70"/>
      <c r="Q17" s="71"/>
      <c r="R17" s="36">
        <f>SUM(G17*17)</f>
        <v>0</v>
      </c>
      <c r="S17" s="36"/>
      <c r="T17" s="36"/>
      <c r="U17" s="62"/>
    </row>
    <row r="18" spans="1:21" ht="13.5" customHeight="1">
      <c r="A18" s="35" t="s">
        <v>28</v>
      </c>
      <c r="B18" s="36"/>
      <c r="C18" s="36"/>
      <c r="D18" s="62"/>
      <c r="E18" s="35" t="s">
        <v>26</v>
      </c>
      <c r="F18" s="36"/>
      <c r="G18" s="15"/>
      <c r="H18" s="16"/>
      <c r="I18" s="16"/>
      <c r="J18" s="69" t="s">
        <v>60</v>
      </c>
      <c r="K18" s="70"/>
      <c r="L18" s="70"/>
      <c r="M18" s="70"/>
      <c r="N18" s="70"/>
      <c r="O18" s="70"/>
      <c r="P18" s="70"/>
      <c r="Q18" s="71"/>
      <c r="R18" s="36">
        <f>SUM(G18*19)</f>
        <v>0</v>
      </c>
      <c r="S18" s="36"/>
      <c r="T18" s="36"/>
      <c r="U18" s="62"/>
    </row>
    <row r="19" spans="1:21" ht="13.5" customHeight="1">
      <c r="A19" s="35" t="s">
        <v>29</v>
      </c>
      <c r="B19" s="36"/>
      <c r="C19" s="36"/>
      <c r="D19" s="62"/>
      <c r="E19" s="35" t="s">
        <v>26</v>
      </c>
      <c r="F19" s="36"/>
      <c r="G19" s="15"/>
      <c r="H19" s="16"/>
      <c r="I19" s="16"/>
      <c r="J19" s="69" t="s">
        <v>61</v>
      </c>
      <c r="K19" s="70"/>
      <c r="L19" s="70"/>
      <c r="M19" s="70"/>
      <c r="N19" s="70"/>
      <c r="O19" s="70"/>
      <c r="P19" s="70"/>
      <c r="Q19" s="71"/>
      <c r="R19" s="36">
        <f>SUM(G19*9.5)</f>
        <v>0</v>
      </c>
      <c r="S19" s="36"/>
      <c r="T19" s="36"/>
      <c r="U19" s="62"/>
    </row>
    <row r="20" spans="1:21" ht="13.5" customHeight="1">
      <c r="A20" s="64" t="s">
        <v>30</v>
      </c>
      <c r="B20" s="65"/>
      <c r="C20" s="65"/>
      <c r="D20" s="66"/>
      <c r="E20" s="37" t="s">
        <v>31</v>
      </c>
      <c r="F20" s="36"/>
      <c r="G20" s="15"/>
      <c r="H20" s="16"/>
      <c r="I20" s="16"/>
      <c r="J20" s="67"/>
      <c r="K20" s="67"/>
      <c r="L20" s="67"/>
      <c r="M20" s="67"/>
      <c r="N20" s="67"/>
      <c r="O20" s="67"/>
      <c r="P20" s="67"/>
      <c r="Q20" s="67"/>
      <c r="R20" s="36">
        <f>SUM(G20*J20)</f>
        <v>0</v>
      </c>
      <c r="S20" s="36"/>
      <c r="T20" s="36"/>
      <c r="U20" s="62"/>
    </row>
    <row r="21" spans="1:21" ht="13.5" customHeight="1">
      <c r="A21" s="28"/>
      <c r="B21" s="29"/>
      <c r="C21" s="29"/>
      <c r="D21" s="29"/>
      <c r="E21" s="29"/>
      <c r="F21" s="29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29"/>
      <c r="S21" s="29"/>
      <c r="T21" s="29"/>
      <c r="U21" s="30"/>
    </row>
    <row r="22" spans="1:21" ht="13.5" customHeight="1">
      <c r="A22" s="51" t="s">
        <v>32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</row>
    <row r="23" spans="1:21" ht="13.5" customHeight="1">
      <c r="A23" s="28"/>
      <c r="B23" s="30"/>
      <c r="C23" s="61" t="s">
        <v>33</v>
      </c>
      <c r="D23" s="31"/>
      <c r="E23" s="31"/>
      <c r="F23" s="31"/>
      <c r="G23" s="31"/>
      <c r="H23" s="31"/>
      <c r="I23" s="31"/>
      <c r="J23" s="60"/>
      <c r="K23" s="35" t="s">
        <v>23</v>
      </c>
      <c r="L23" s="36"/>
      <c r="M23" s="36"/>
      <c r="N23" s="36"/>
      <c r="O23" s="36"/>
      <c r="P23" s="36"/>
      <c r="Q23" s="62"/>
      <c r="R23" s="35">
        <v>0</v>
      </c>
      <c r="S23" s="36"/>
      <c r="T23" s="36"/>
      <c r="U23" s="62"/>
    </row>
    <row r="24" spans="1:21" ht="13.5" customHeight="1">
      <c r="A24" s="28"/>
      <c r="B24" s="30"/>
      <c r="C24" s="61" t="s">
        <v>34</v>
      </c>
      <c r="D24" s="31"/>
      <c r="E24" s="31"/>
      <c r="F24" s="63"/>
      <c r="G24" s="63"/>
      <c r="H24" s="31"/>
      <c r="I24" s="31"/>
      <c r="J24" s="60"/>
      <c r="K24" s="35" t="s">
        <v>23</v>
      </c>
      <c r="L24" s="36"/>
      <c r="M24" s="36"/>
      <c r="N24" s="36"/>
      <c r="O24" s="36"/>
      <c r="P24" s="36"/>
      <c r="Q24" s="62"/>
      <c r="R24" s="35">
        <v>0</v>
      </c>
      <c r="S24" s="36"/>
      <c r="T24" s="36"/>
      <c r="U24" s="62"/>
    </row>
    <row r="25" spans="1:21" ht="13.5" customHeight="1">
      <c r="A25" s="28"/>
      <c r="B25" s="30"/>
      <c r="C25" s="9" t="s">
        <v>35</v>
      </c>
      <c r="D25" s="6"/>
      <c r="E25" s="6"/>
      <c r="F25" s="23"/>
      <c r="G25" s="23"/>
      <c r="H25" s="31" t="s">
        <v>36</v>
      </c>
      <c r="I25" s="31"/>
      <c r="J25" s="60"/>
      <c r="K25" s="61" t="s">
        <v>62</v>
      </c>
      <c r="L25" s="31"/>
      <c r="M25" s="31"/>
      <c r="N25" s="31"/>
      <c r="O25" s="31"/>
      <c r="P25" s="31"/>
      <c r="Q25" s="60"/>
      <c r="R25" s="35">
        <f>SUM(F25*0.45)</f>
        <v>0</v>
      </c>
      <c r="S25" s="36"/>
      <c r="T25" s="36"/>
      <c r="U25" s="62"/>
    </row>
    <row r="26" spans="1:21" ht="13.5" customHeight="1">
      <c r="A26" s="28"/>
      <c r="B26" s="30"/>
      <c r="C26" s="9" t="s">
        <v>37</v>
      </c>
      <c r="D26" s="6"/>
      <c r="E26" s="6"/>
      <c r="F26" s="23"/>
      <c r="G26" s="23"/>
      <c r="H26" s="31" t="s">
        <v>36</v>
      </c>
      <c r="I26" s="31"/>
      <c r="J26" s="60"/>
      <c r="K26" s="61" t="s">
        <v>38</v>
      </c>
      <c r="L26" s="31"/>
      <c r="M26" s="31"/>
      <c r="N26" s="31"/>
      <c r="O26" s="31"/>
      <c r="P26" s="31"/>
      <c r="Q26" s="60"/>
      <c r="R26" s="35">
        <f>SUM(F26*0.03)</f>
        <v>0</v>
      </c>
      <c r="S26" s="36"/>
      <c r="T26" s="36"/>
      <c r="U26" s="62"/>
    </row>
    <row r="27" spans="1:21" ht="13.5" customHeight="1">
      <c r="A27" s="28"/>
      <c r="B27" s="30"/>
      <c r="C27" s="32" t="s">
        <v>39</v>
      </c>
      <c r="D27" s="33"/>
      <c r="E27" s="33"/>
      <c r="F27" s="21"/>
      <c r="G27" s="21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28"/>
      <c r="S27" s="29"/>
      <c r="T27" s="29"/>
      <c r="U27" s="30"/>
    </row>
    <row r="28" spans="1:21" ht="13.5" customHeight="1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</row>
    <row r="29" spans="1:21" ht="27.7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54" t="s">
        <v>23</v>
      </c>
      <c r="O29" s="55"/>
      <c r="P29" s="55"/>
      <c r="Q29" s="56"/>
      <c r="R29" s="57">
        <f>SUM(Q13+Q14+R16+R17+R18+R19+R20+R23+R24+R25+R26)</f>
        <v>0</v>
      </c>
      <c r="S29" s="58"/>
      <c r="T29" s="58"/>
      <c r="U29" s="59"/>
    </row>
    <row r="30" spans="1:21" ht="28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40" t="s">
        <v>21</v>
      </c>
      <c r="S30" s="41"/>
      <c r="T30" s="41"/>
      <c r="U30" s="42"/>
    </row>
    <row r="31" ht="16.5" customHeight="1">
      <c r="A31" s="11" t="s">
        <v>41</v>
      </c>
    </row>
    <row r="32" spans="1:21" ht="13.5" customHeight="1">
      <c r="A32" s="43" t="s">
        <v>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</row>
    <row r="33" spans="1:21" ht="21" customHeight="1">
      <c r="A33" s="17" t="s">
        <v>43</v>
      </c>
      <c r="B33" s="18"/>
      <c r="C33" s="19"/>
      <c r="D33" s="46" t="s">
        <v>44</v>
      </c>
      <c r="E33" s="32" t="s">
        <v>45</v>
      </c>
      <c r="F33" s="33"/>
      <c r="G33" s="33"/>
      <c r="H33" s="34"/>
      <c r="I33" s="32" t="s">
        <v>46</v>
      </c>
      <c r="J33" s="33"/>
      <c r="K33" s="33"/>
      <c r="L33" s="33"/>
      <c r="M33" s="33"/>
      <c r="N33" s="33"/>
      <c r="O33" s="34"/>
      <c r="P33" s="32" t="s">
        <v>47</v>
      </c>
      <c r="Q33" s="33"/>
      <c r="R33" s="33"/>
      <c r="S33" s="33"/>
      <c r="T33" s="33"/>
      <c r="U33" s="34"/>
    </row>
    <row r="34" spans="1:21" ht="12.75" customHeight="1">
      <c r="A34" s="20"/>
      <c r="B34" s="21"/>
      <c r="C34" s="22"/>
      <c r="D34" s="47"/>
      <c r="E34" s="17" t="s">
        <v>48</v>
      </c>
      <c r="F34" s="18"/>
      <c r="G34" s="18"/>
      <c r="H34" s="19"/>
      <c r="I34" s="32" t="s">
        <v>49</v>
      </c>
      <c r="J34" s="33"/>
      <c r="K34" s="34"/>
      <c r="L34" s="10" t="s">
        <v>50</v>
      </c>
      <c r="M34" s="32" t="s">
        <v>51</v>
      </c>
      <c r="N34" s="33"/>
      <c r="O34" s="34"/>
      <c r="P34" s="32" t="s">
        <v>52</v>
      </c>
      <c r="Q34" s="33"/>
      <c r="R34" s="34"/>
      <c r="S34" s="10" t="s">
        <v>53</v>
      </c>
      <c r="T34" s="32" t="s">
        <v>49</v>
      </c>
      <c r="U34" s="34"/>
    </row>
    <row r="35" spans="1:21" ht="12" customHeight="1">
      <c r="A35" s="17" t="s">
        <v>54</v>
      </c>
      <c r="B35" s="18"/>
      <c r="C35" s="18"/>
      <c r="D35" s="19"/>
      <c r="E35" s="48"/>
      <c r="F35" s="49"/>
      <c r="G35" s="49"/>
      <c r="H35" s="50"/>
      <c r="I35" s="28"/>
      <c r="J35" s="29"/>
      <c r="K35" s="30"/>
      <c r="L35" s="8"/>
      <c r="M35" s="28"/>
      <c r="N35" s="29"/>
      <c r="O35" s="30"/>
      <c r="P35" s="28"/>
      <c r="Q35" s="29"/>
      <c r="R35" s="30"/>
      <c r="S35" s="8"/>
      <c r="T35" s="28"/>
      <c r="U35" s="30"/>
    </row>
    <row r="36" spans="1:21" ht="12" customHeight="1">
      <c r="A36" s="48"/>
      <c r="B36" s="49"/>
      <c r="C36" s="49"/>
      <c r="D36" s="50"/>
      <c r="E36" s="48"/>
      <c r="F36" s="49"/>
      <c r="G36" s="49"/>
      <c r="H36" s="50"/>
      <c r="I36" s="28"/>
      <c r="J36" s="29"/>
      <c r="K36" s="30"/>
      <c r="L36" s="8"/>
      <c r="M36" s="28"/>
      <c r="N36" s="29"/>
      <c r="O36" s="30"/>
      <c r="P36" s="28"/>
      <c r="Q36" s="29"/>
      <c r="R36" s="30"/>
      <c r="S36" s="8"/>
      <c r="T36" s="28"/>
      <c r="U36" s="30"/>
    </row>
    <row r="37" spans="1:21" ht="12" customHeight="1">
      <c r="A37" s="48"/>
      <c r="B37" s="49"/>
      <c r="C37" s="49"/>
      <c r="D37" s="50"/>
      <c r="E37" s="48"/>
      <c r="F37" s="49"/>
      <c r="G37" s="49"/>
      <c r="H37" s="50"/>
      <c r="I37" s="28"/>
      <c r="J37" s="29"/>
      <c r="K37" s="30"/>
      <c r="L37" s="8"/>
      <c r="M37" s="28"/>
      <c r="N37" s="29"/>
      <c r="O37" s="30"/>
      <c r="P37" s="28"/>
      <c r="Q37" s="29"/>
      <c r="R37" s="30"/>
      <c r="S37" s="8"/>
      <c r="T37" s="28"/>
      <c r="U37" s="30"/>
    </row>
    <row r="38" spans="1:21" ht="13.5" customHeight="1">
      <c r="A38" s="20"/>
      <c r="B38" s="21"/>
      <c r="C38" s="21"/>
      <c r="D38" s="22"/>
      <c r="E38" s="20"/>
      <c r="F38" s="21"/>
      <c r="G38" s="21"/>
      <c r="H38" s="22"/>
      <c r="I38" s="28"/>
      <c r="J38" s="29"/>
      <c r="K38" s="30"/>
      <c r="L38" s="8"/>
      <c r="M38" s="28"/>
      <c r="N38" s="29"/>
      <c r="O38" s="30"/>
      <c r="P38" s="28"/>
      <c r="Q38" s="29"/>
      <c r="R38" s="30"/>
      <c r="S38" s="8"/>
      <c r="T38" s="28"/>
      <c r="U38" s="30"/>
    </row>
    <row r="39" ht="10.5" customHeight="1">
      <c r="A39" s="12" t="s">
        <v>55</v>
      </c>
    </row>
  </sheetData>
  <sheetProtection/>
  <mergeCells count="99">
    <mergeCell ref="G10:N10"/>
    <mergeCell ref="O10:U10"/>
    <mergeCell ref="A5:F5"/>
    <mergeCell ref="G5:U5"/>
    <mergeCell ref="A6:F6"/>
    <mergeCell ref="G6:U6"/>
    <mergeCell ref="A7:F7"/>
    <mergeCell ref="G7:U7"/>
    <mergeCell ref="A11:U11"/>
    <mergeCell ref="A12:U12"/>
    <mergeCell ref="J13:P13"/>
    <mergeCell ref="O14:P14"/>
    <mergeCell ref="A8:F8"/>
    <mergeCell ref="G8:U8"/>
    <mergeCell ref="A9:F9"/>
    <mergeCell ref="G9:U9"/>
    <mergeCell ref="A10:B10"/>
    <mergeCell ref="C10:E10"/>
    <mergeCell ref="R19:U19"/>
    <mergeCell ref="A15:U15"/>
    <mergeCell ref="A16:D16"/>
    <mergeCell ref="J16:Q16"/>
    <mergeCell ref="R16:U16"/>
    <mergeCell ref="A17:D17"/>
    <mergeCell ref="J17:Q17"/>
    <mergeCell ref="R17:U17"/>
    <mergeCell ref="E16:F16"/>
    <mergeCell ref="A20:D20"/>
    <mergeCell ref="J20:Q20"/>
    <mergeCell ref="R20:U20"/>
    <mergeCell ref="A21:U21"/>
    <mergeCell ref="A22:U22"/>
    <mergeCell ref="A18:D18"/>
    <mergeCell ref="J18:Q18"/>
    <mergeCell ref="R18:U18"/>
    <mergeCell ref="A19:D19"/>
    <mergeCell ref="J19:Q19"/>
    <mergeCell ref="A23:B23"/>
    <mergeCell ref="C23:J23"/>
    <mergeCell ref="K23:Q23"/>
    <mergeCell ref="R23:U23"/>
    <mergeCell ref="A24:B24"/>
    <mergeCell ref="C24:J24"/>
    <mergeCell ref="K24:Q24"/>
    <mergeCell ref="R24:U24"/>
    <mergeCell ref="A25:B25"/>
    <mergeCell ref="H25:J25"/>
    <mergeCell ref="K25:Q25"/>
    <mergeCell ref="R25:U25"/>
    <mergeCell ref="A26:B26"/>
    <mergeCell ref="H26:J26"/>
    <mergeCell ref="K26:Q26"/>
    <mergeCell ref="R26:U26"/>
    <mergeCell ref="A27:B27"/>
    <mergeCell ref="C27:Q27"/>
    <mergeCell ref="R27:U27"/>
    <mergeCell ref="A28:U28"/>
    <mergeCell ref="A29:M29"/>
    <mergeCell ref="N29:Q29"/>
    <mergeCell ref="R29:U29"/>
    <mergeCell ref="D33:D34"/>
    <mergeCell ref="E33:H33"/>
    <mergeCell ref="I33:O33"/>
    <mergeCell ref="P33:U33"/>
    <mergeCell ref="E34:H38"/>
    <mergeCell ref="I34:K34"/>
    <mergeCell ref="A35:D38"/>
    <mergeCell ref="I35:K35"/>
    <mergeCell ref="M35:O35"/>
    <mergeCell ref="P35:R35"/>
    <mergeCell ref="T35:U35"/>
    <mergeCell ref="I36:K36"/>
    <mergeCell ref="M36:O36"/>
    <mergeCell ref="I37:K37"/>
    <mergeCell ref="M37:O37"/>
    <mergeCell ref="P37:R37"/>
    <mergeCell ref="T37:U37"/>
    <mergeCell ref="P36:R36"/>
    <mergeCell ref="T36:U36"/>
    <mergeCell ref="M34:O34"/>
    <mergeCell ref="P34:R34"/>
    <mergeCell ref="T34:U34"/>
    <mergeCell ref="E17:F17"/>
    <mergeCell ref="E18:F18"/>
    <mergeCell ref="E19:F19"/>
    <mergeCell ref="E20:F20"/>
    <mergeCell ref="A30:Q30"/>
    <mergeCell ref="R30:U30"/>
    <mergeCell ref="A32:U32"/>
    <mergeCell ref="A33:C34"/>
    <mergeCell ref="F25:G25"/>
    <mergeCell ref="F26:G26"/>
    <mergeCell ref="Q13:U13"/>
    <mergeCell ref="Q14:U14"/>
    <mergeCell ref="I38:K38"/>
    <mergeCell ref="M38:O38"/>
    <mergeCell ref="P38:R38"/>
    <mergeCell ref="T38:U38"/>
    <mergeCell ref="J14:K14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kouluttaja palkkio/matkalasku</dc:title>
  <dc:subject/>
  <dc:creator>Mare</dc:creator>
  <cp:keywords/>
  <dc:description/>
  <cp:lastModifiedBy>Mauri Blomster</cp:lastModifiedBy>
  <cp:lastPrinted>2014-04-03T07:42:48Z</cp:lastPrinted>
  <dcterms:created xsi:type="dcterms:W3CDTF">2013-11-15T11:32:40Z</dcterms:created>
  <dcterms:modified xsi:type="dcterms:W3CDTF">2014-06-10T12:14:29Z</dcterms:modified>
  <cp:category/>
  <cp:version/>
  <cp:contentType/>
  <cp:contentStatus/>
</cp:coreProperties>
</file>